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kete-feher-furdo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120 cm-es alsószekrény</t>
        </is>
      </c>
      <c r="B2" s="6" t="n">
        <v>1</v>
      </c>
      <c r="C2" s="5" t="inlineStr">
        <is>
          <t>db</t>
        </is>
      </c>
      <c r="D2" s="7" t="n">
        <v>111600</v>
      </c>
      <c r="E2" s="7" t="s">
        <f>B2*D2</f>
      </c>
      <c r="F2" s="8" t="s">
        <f>HYPERLINK("https://www.homeinfo.hu/out.php?url=https://arezzodesign.hu/butorok?page=1","Tovább a boltba (arezzodesign.hu)")</f>
      </c>
    </row>
    <row collapsed="" customFormat="false" customHeight="" hidden="" ht="12.1" outlineLevel="0" r="3">
      <c r="A3" s="5" t="inlineStr">
        <is>
          <t>70 cm-es alsószekrény 2 fiókkal</t>
        </is>
      </c>
      <c r="B3" s="6" t="n">
        <v>1</v>
      </c>
      <c r="C3" s="5" t="inlineStr">
        <is>
          <t>db</t>
        </is>
      </c>
      <c r="D3" s="7" t="n">
        <v>81700</v>
      </c>
      <c r="E3" s="7" t="s">
        <f>B3*D3</f>
      </c>
      <c r="F3" s="8" t="s">
        <f>HYPERLINK("https://www.homeinfo.hu/out.php?url=https://arezzodesign.hu/butorok?page=2","Tovább a boltba (arezzodesign.hu)")</f>
      </c>
    </row>
    <row collapsed="" customFormat="false" customHeight="" hidden="" ht="12.1" outlineLevel="0" r="4">
      <c r="A4" s="5" t="inlineStr">
        <is>
          <t>Magasított mosdócsaptelep</t>
        </is>
      </c>
      <c r="B4" s="6" t="n">
        <v>1</v>
      </c>
      <c r="C4" s="5" t="inlineStr">
        <is>
          <t>db</t>
        </is>
      </c>
      <c r="D4" s="7" t="n">
        <v>46650</v>
      </c>
      <c r="E4" s="7" t="s">
        <f>B4*D4</f>
      </c>
      <c r="F4" s="8" t="s">
        <f>HYPERLINK("https://www.homeinfo.hu/out.php?url=https://arezzodesign.hu/csaptelepek","Tovább a boltba (arezzodesign.hu)")</f>
      </c>
    </row>
    <row collapsed="" customFormat="false" customHeight="" hidden="" ht="12.1" outlineLevel="0" r="5">
      <c r="A5" s="5" t="inlineStr">
        <is>
          <t>Mosdótál</t>
        </is>
      </c>
      <c r="B5" s="6" t="n">
        <v>1</v>
      </c>
      <c r="C5" s="5" t="inlineStr">
        <is>
          <t>db</t>
        </is>
      </c>
      <c r="D5" s="7" t="n">
        <v>50210</v>
      </c>
      <c r="E5" s="7" t="s">
        <f>B5*D5</f>
      </c>
      <c r="F5" s="8" t="s">
        <f>HYPERLINK("https://www.homeinfo.hu/out.php?url=https://arezzodesign.hu/mosdotalak?page=2","Tovább a boltba (arezzodesign.hu)")</f>
      </c>
    </row>
    <row collapsed="" customFormat="false" customHeight="" hidden="" ht="12.1" outlineLevel="0" r="6">
      <c r="A6" s="5" t="inlineStr">
        <is>
          <t>Radiátor</t>
        </is>
      </c>
      <c r="B6" s="6" t="n">
        <v>1</v>
      </c>
      <c r="C6" s="5" t="inlineStr">
        <is>
          <t>db</t>
        </is>
      </c>
      <c r="D6" s="7" t="n">
        <v>79990</v>
      </c>
      <c r="E6" s="7" t="s">
        <f>B6*D6</f>
      </c>
      <c r="F6" s="8" t="s">
        <f>HYPERLINK("https://www.homeinfo.hu/out.php?url=https://arezzodesign.hu/torolkozoszaritok?page=2","Tovább a boltba (arezzodesign.hu)")</f>
      </c>
    </row>
    <row collapsed="" customFormat="false" customHeight="" hidden="" ht="12.1" outlineLevel="0" r="7">
      <c r="A7" s="5" t="inlineStr">
        <is>
          <t>WC tető</t>
        </is>
      </c>
      <c r="B7" s="6" t="n">
        <v>1</v>
      </c>
      <c r="C7" s="5" t="inlineStr">
        <is>
          <t>db</t>
        </is>
      </c>
      <c r="D7" s="7" t="n">
        <v>25990</v>
      </c>
      <c r="E7" s="7" t="s">
        <f>B7*D7</f>
      </c>
      <c r="F7" s="8" t="s">
        <f>HYPERLINK("https://www.homeinfo.hu/out.php?url=https://arezzodesign.hu/wc-k-es-bidek?page=2","Tovább a boltba (arezzodesign.hu)")</f>
      </c>
    </row>
    <row collapsed="" customFormat="false" customHeight="" hidden="" ht="12.1" outlineLevel="0" r="8">
      <c r="A8" s="5" t="inlineStr">
        <is>
          <t>Zuhanypanel</t>
        </is>
      </c>
      <c r="B8" s="6" t="n">
        <v>1</v>
      </c>
      <c r="C8" s="5" t="inlineStr">
        <is>
          <t>db</t>
        </is>
      </c>
      <c r="D8" s="7" t="n">
        <v>85990</v>
      </c>
      <c r="E8" s="7" t="s">
        <f>B8*D8</f>
      </c>
      <c r="F8" s="8" t="s">
        <f>HYPERLINK("https://www.homeinfo.hu/out.php?url=https://arezzodesign.hu/zuhanypanelek?page=2","Tovább a boltba (arezzodesign.hu)")</f>
      </c>
    </row>
    <row collapsed="" customFormat="false" customHeight="" hidden="" ht="12.1" outlineLevel="0" r="9">
      <c r="A9" s="5" t="inlineStr">
        <is>
          <t>Szappantartó</t>
        </is>
      </c>
      <c r="B9" s="6" t="n">
        <v>1</v>
      </c>
      <c r="C9" s="5" t="inlineStr">
        <is>
          <t>db</t>
        </is>
      </c>
      <c r="D9" s="7" t="n">
        <v>10800</v>
      </c>
      <c r="E9" s="7" t="s">
        <f>B9*D9</f>
      </c>
      <c r="F9" s="8" t="s">
        <f>HYPERLINK("https://www.homeinfo.hu/out.php?url=https://arezzodesign.hu/kiegeszitok?page=5","Tovább a boltba (arezzodesign.hu)")</f>
      </c>
    </row>
    <row collapsed="" customFormat="false" customHeight="" hidden="" ht="12.1" outlineLevel="0" r="10">
      <c r="A10" s="5"/>
      <c r="B10" s="6"/>
      <c r="C10" s="5"/>
      <c r="D10" s="7"/>
      <c r="E10" s="7" t="s">
        <f>SUM(E2:E9)</f>
      </c>
      <c r="F10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2024-11-25T11:32:59.00Z</dcterms:created>
  <dc:title/>
  <dc:subject/>
  <dc:creator>HOMEINFO.hu</dc:creator>
  <dc:description/>
  <cp:revision>0</cp:revision>
</cp:coreProperties>
</file>